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7" activeTab="0"/>
  </bookViews>
  <sheets>
    <sheet name="価格調査" sheetId="1" r:id="rId1"/>
  </sheets>
  <definedNames/>
  <calcPr fullCalcOnLoad="1"/>
</workbook>
</file>

<file path=xl/sharedStrings.xml><?xml version="1.0" encoding="utf-8"?>
<sst xmlns="http://schemas.openxmlformats.org/spreadsheetml/2006/main" count="362" uniqueCount="109">
  <si>
    <t>製品の形式</t>
  </si>
  <si>
    <t>会社名</t>
  </si>
  <si>
    <t>形態</t>
  </si>
  <si>
    <t>製品名</t>
  </si>
  <si>
    <r>
      <t>1</t>
    </r>
    <r>
      <rPr>
        <sz val="10"/>
        <rFont val="ＭＳ Ｐゴシック"/>
        <family val="2"/>
      </rPr>
      <t>日当たりの</t>
    </r>
    <r>
      <rPr>
        <sz val="10"/>
        <rFont val="Arial"/>
        <family val="2"/>
      </rPr>
      <t>&lt;br&gt;</t>
    </r>
    <r>
      <rPr>
        <sz val="10"/>
        <rFont val="ＭＳ Ｐゴシック"/>
        <family val="2"/>
      </rPr>
      <t>使用時間</t>
    </r>
  </si>
  <si>
    <t>使用日数</t>
  </si>
  <si>
    <t>総使用時間</t>
  </si>
  <si>
    <t>販売価格</t>
  </si>
  <si>
    <t>一時間当たりの価格</t>
  </si>
  <si>
    <t>リキッド</t>
  </si>
  <si>
    <t>アース</t>
  </si>
  <si>
    <t>本体</t>
  </si>
  <si>
    <r>
      <t xml:space="preserve">アースノーマット 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日セット ネイビーブルー</t>
    </r>
  </si>
  <si>
    <r>
      <t xml:space="preserve">アースノーマット 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日セット パステルグリーン</t>
    </r>
  </si>
  <si>
    <r>
      <t xml:space="preserve">アースノーマット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>日セット ツートンブラック</t>
    </r>
  </si>
  <si>
    <r>
      <t xml:space="preserve">アースノーマット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>日セット スカイブルー</t>
    </r>
  </si>
  <si>
    <r>
      <t xml:space="preserve">アースノーマット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>日セット コードレス</t>
    </r>
  </si>
  <si>
    <t>金鳥</t>
  </si>
  <si>
    <r>
      <t xml:space="preserve">水性キンチョウリキッド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>日 無香料 スケルトングリーンセット</t>
    </r>
  </si>
  <si>
    <r>
      <t xml:space="preserve">水性キンチョウリキッド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>日 無香料 スケルトンブルーセット</t>
    </r>
  </si>
  <si>
    <r>
      <t xml:space="preserve">アースノーマット </t>
    </r>
    <r>
      <rPr>
        <sz val="10"/>
        <rFont val="Arial"/>
        <family val="2"/>
      </rPr>
      <t>120</t>
    </r>
    <r>
      <rPr>
        <sz val="10"/>
        <rFont val="ＭＳ Ｐゴシック"/>
        <family val="2"/>
      </rPr>
      <t>日セット ミントグリーン</t>
    </r>
  </si>
  <si>
    <t>ファン</t>
  </si>
  <si>
    <r>
      <t xml:space="preserve">蚊に効くカトリス コンパクト 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日セット</t>
    </r>
  </si>
  <si>
    <r>
      <t>蚊に効くカトリス お部屋用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日 ブルーセット</t>
    </r>
  </si>
  <si>
    <r>
      <t xml:space="preserve">電池でノーマット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>日セット</t>
    </r>
    <r>
      <rPr>
        <sz val="10"/>
        <rFont val="Arial"/>
        <family val="2"/>
      </rPr>
      <t>(</t>
    </r>
    <r>
      <rPr>
        <sz val="10"/>
        <rFont val="ＭＳ Ｐゴシック"/>
        <family val="2"/>
      </rPr>
      <t>波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2"/>
      </rPr>
      <t>オレンジ</t>
    </r>
  </si>
  <si>
    <r>
      <t xml:space="preserve">電池でノーマット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>日セット オレンジ</t>
    </r>
  </si>
  <si>
    <r>
      <t xml:space="preserve">電池でノーマット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>日セット グリーン</t>
    </r>
  </si>
  <si>
    <t>フマキラー</t>
  </si>
  <si>
    <r>
      <t xml:space="preserve">どこでもベープ蚊取り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 xml:space="preserve">日セット </t>
    </r>
    <r>
      <rPr>
        <sz val="10"/>
        <rFont val="Arial"/>
        <family val="2"/>
      </rPr>
      <t>(</t>
    </r>
    <r>
      <rPr>
        <sz val="10"/>
        <rFont val="ＭＳ Ｐゴシック"/>
        <family val="2"/>
      </rPr>
      <t>シルバー</t>
    </r>
    <r>
      <rPr>
        <sz val="10"/>
        <rFont val="Arial"/>
        <family val="2"/>
      </rPr>
      <t>)</t>
    </r>
  </si>
  <si>
    <r>
      <t xml:space="preserve">どこでもベープ蚊取り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 xml:space="preserve">日セット </t>
    </r>
    <r>
      <rPr>
        <sz val="10"/>
        <rFont val="Arial"/>
        <family val="2"/>
      </rPr>
      <t>(</t>
    </r>
    <r>
      <rPr>
        <sz val="10"/>
        <rFont val="ＭＳ Ｐゴシック"/>
        <family val="2"/>
      </rPr>
      <t>ブルー</t>
    </r>
    <r>
      <rPr>
        <sz val="10"/>
        <rFont val="Arial"/>
        <family val="2"/>
      </rPr>
      <t>)</t>
    </r>
  </si>
  <si>
    <r>
      <t xml:space="preserve">蚊に効くカトリス お部屋用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>日ホワイトセット</t>
    </r>
  </si>
  <si>
    <r>
      <t xml:space="preserve">蚊に効くカトリス お部屋用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>日 マリンブルーセット</t>
    </r>
  </si>
  <si>
    <r>
      <t xml:space="preserve">電池でノーマット </t>
    </r>
    <r>
      <rPr>
        <sz val="10"/>
        <rFont val="Arial"/>
        <family val="2"/>
      </rPr>
      <t>90</t>
    </r>
    <r>
      <rPr>
        <sz val="10"/>
        <rFont val="ＭＳ Ｐゴシック"/>
        <family val="2"/>
      </rPr>
      <t>日セット ピンク</t>
    </r>
  </si>
  <si>
    <r>
      <t xml:space="preserve">電池でノーマット </t>
    </r>
    <r>
      <rPr>
        <sz val="10"/>
        <rFont val="Arial"/>
        <family val="2"/>
      </rPr>
      <t>90</t>
    </r>
    <r>
      <rPr>
        <sz val="10"/>
        <rFont val="ＭＳ Ｐゴシック"/>
        <family val="2"/>
      </rPr>
      <t>日セット ブルー</t>
    </r>
  </si>
  <si>
    <r>
      <t xml:space="preserve">電池でノーマット </t>
    </r>
    <r>
      <rPr>
        <sz val="10"/>
        <rFont val="Arial"/>
        <family val="2"/>
      </rPr>
      <t>90</t>
    </r>
    <r>
      <rPr>
        <sz val="10"/>
        <rFont val="ＭＳ Ｐゴシック"/>
        <family val="2"/>
      </rPr>
      <t>日用 蚊とりブタ</t>
    </r>
  </si>
  <si>
    <r>
      <t xml:space="preserve">電池でノーマット </t>
    </r>
    <r>
      <rPr>
        <sz val="10"/>
        <rFont val="Arial"/>
        <family val="2"/>
      </rPr>
      <t>90</t>
    </r>
    <r>
      <rPr>
        <sz val="10"/>
        <rFont val="ＭＳ Ｐゴシック"/>
        <family val="2"/>
      </rPr>
      <t>日用 蚊とり黒ブタ</t>
    </r>
  </si>
  <si>
    <r>
      <t xml:space="preserve">どこでもベープ蚊取り </t>
    </r>
    <r>
      <rPr>
        <sz val="10"/>
        <rFont val="Arial"/>
        <family val="2"/>
      </rPr>
      <t>120</t>
    </r>
    <r>
      <rPr>
        <sz val="10"/>
        <rFont val="ＭＳ Ｐゴシック"/>
        <family val="2"/>
      </rPr>
      <t xml:space="preserve">日セット </t>
    </r>
    <r>
      <rPr>
        <sz val="10"/>
        <rFont val="Arial"/>
        <family val="2"/>
      </rPr>
      <t>(</t>
    </r>
    <r>
      <rPr>
        <sz val="10"/>
        <rFont val="ＭＳ Ｐゴシック"/>
        <family val="2"/>
      </rPr>
      <t>ピンク</t>
    </r>
    <r>
      <rPr>
        <sz val="10"/>
        <rFont val="Arial"/>
        <family val="2"/>
      </rPr>
      <t>)</t>
    </r>
  </si>
  <si>
    <r>
      <t xml:space="preserve">どこでもベープ蚊取り </t>
    </r>
    <r>
      <rPr>
        <sz val="10"/>
        <rFont val="Arial"/>
        <family val="2"/>
      </rPr>
      <t>120</t>
    </r>
    <r>
      <rPr>
        <sz val="10"/>
        <rFont val="ＭＳ Ｐゴシック"/>
        <family val="2"/>
      </rPr>
      <t xml:space="preserve">日セット </t>
    </r>
    <r>
      <rPr>
        <sz val="10"/>
        <rFont val="Arial"/>
        <family val="2"/>
      </rPr>
      <t>(</t>
    </r>
    <r>
      <rPr>
        <sz val="10"/>
        <rFont val="ＭＳ Ｐゴシック"/>
        <family val="2"/>
      </rPr>
      <t>シルバー</t>
    </r>
    <r>
      <rPr>
        <sz val="10"/>
        <rFont val="Arial"/>
        <family val="2"/>
      </rPr>
      <t>)</t>
    </r>
  </si>
  <si>
    <r>
      <t xml:space="preserve">電池でノーマット </t>
    </r>
    <r>
      <rPr>
        <sz val="10"/>
        <rFont val="Arial"/>
        <family val="2"/>
      </rPr>
      <t>135</t>
    </r>
    <r>
      <rPr>
        <sz val="10"/>
        <rFont val="ＭＳ Ｐゴシック"/>
        <family val="2"/>
      </rPr>
      <t>日用 シルバー</t>
    </r>
  </si>
  <si>
    <t>スプレー</t>
  </si>
  <si>
    <r>
      <t>おすだけベープ スプレー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>日分</t>
    </r>
  </si>
  <si>
    <r>
      <t xml:space="preserve">おすだけベープ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>日分セット</t>
    </r>
  </si>
  <si>
    <r>
      <t xml:space="preserve">アース 蚊とりミスト </t>
    </r>
    <r>
      <rPr>
        <sz val="10"/>
        <rFont val="Arial"/>
        <family val="2"/>
      </rPr>
      <t>4</t>
    </r>
    <r>
      <rPr>
        <sz val="10"/>
        <rFont val="ＭＳ Ｐゴシック"/>
        <family val="2"/>
      </rPr>
      <t xml:space="preserve">角にチュッと </t>
    </r>
    <r>
      <rPr>
        <sz val="10"/>
        <rFont val="Arial"/>
        <family val="2"/>
      </rPr>
      <t>25ml</t>
    </r>
  </si>
  <si>
    <t>詰替</t>
  </si>
  <si>
    <r>
      <t xml:space="preserve">アースノーマット 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 xml:space="preserve">日用 取替えボトル 無香料 </t>
    </r>
    <r>
      <rPr>
        <sz val="10"/>
        <rFont val="Arial"/>
        <family val="2"/>
      </rPr>
      <t>1</t>
    </r>
    <r>
      <rPr>
        <sz val="10"/>
        <rFont val="ＭＳ Ｐゴシック"/>
        <family val="2"/>
      </rPr>
      <t>本入</t>
    </r>
  </si>
  <si>
    <r>
      <t xml:space="preserve">アースノーマット 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 xml:space="preserve">日用 取替えボトル 微香性 </t>
    </r>
    <r>
      <rPr>
        <sz val="10"/>
        <rFont val="Arial"/>
        <family val="2"/>
      </rPr>
      <t>1</t>
    </r>
    <r>
      <rPr>
        <sz val="10"/>
        <rFont val="ＭＳ Ｐゴシック"/>
        <family val="2"/>
      </rPr>
      <t>本入</t>
    </r>
  </si>
  <si>
    <r>
      <t xml:space="preserve">アースノーマット 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 xml:space="preserve">日用 取替えボトル 微香性 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本入</t>
    </r>
  </si>
  <si>
    <r>
      <t xml:space="preserve">アースノーマット 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 xml:space="preserve">日用 取替えボトル 無香料 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本入</t>
    </r>
  </si>
  <si>
    <r>
      <t xml:space="preserve">アースノーマット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 xml:space="preserve">日用 取替えボトル 無香料 </t>
    </r>
    <r>
      <rPr>
        <sz val="10"/>
        <rFont val="Arial"/>
        <family val="2"/>
      </rPr>
      <t>1</t>
    </r>
    <r>
      <rPr>
        <sz val="10"/>
        <rFont val="ＭＳ Ｐゴシック"/>
        <family val="2"/>
      </rPr>
      <t>本入</t>
    </r>
  </si>
  <si>
    <r>
      <t xml:space="preserve">アースノーマット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 xml:space="preserve">日用 取替えボトル 微香性 </t>
    </r>
    <r>
      <rPr>
        <sz val="10"/>
        <rFont val="Arial"/>
        <family val="2"/>
      </rPr>
      <t>1</t>
    </r>
    <r>
      <rPr>
        <sz val="10"/>
        <rFont val="ＭＳ Ｐゴシック"/>
        <family val="2"/>
      </rPr>
      <t>本入</t>
    </r>
  </si>
  <si>
    <r>
      <t xml:space="preserve">水性キンチョウリキッド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 xml:space="preserve">日 無香料 取替え液 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個入</t>
    </r>
  </si>
  <si>
    <r>
      <t xml:space="preserve">水性キンチョウリキッド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 xml:space="preserve">日 無香料 取替え液 </t>
    </r>
    <r>
      <rPr>
        <sz val="10"/>
        <rFont val="Arial"/>
        <family val="2"/>
      </rPr>
      <t>1</t>
    </r>
    <r>
      <rPr>
        <sz val="10"/>
        <rFont val="ＭＳ Ｐゴシック"/>
        <family val="2"/>
      </rPr>
      <t>個入</t>
    </r>
  </si>
  <si>
    <r>
      <t xml:space="preserve">水性キンチョウリキッド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 xml:space="preserve">日 微香性 取替え液 </t>
    </r>
    <r>
      <rPr>
        <sz val="10"/>
        <rFont val="Arial"/>
        <family val="2"/>
      </rPr>
      <t>1</t>
    </r>
    <r>
      <rPr>
        <sz val="10"/>
        <rFont val="ＭＳ Ｐゴシック"/>
        <family val="2"/>
      </rPr>
      <t>個入</t>
    </r>
  </si>
  <si>
    <r>
      <t xml:space="preserve">アースノーマット 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 xml:space="preserve">日用 取替えボトル 無香料 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本入</t>
    </r>
  </si>
  <si>
    <r>
      <t xml:space="preserve">アースノーマット 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 xml:space="preserve">日用 取替えボトル 微香性 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本入</t>
    </r>
  </si>
  <si>
    <r>
      <t xml:space="preserve">アースノーマット </t>
    </r>
    <r>
      <rPr>
        <sz val="10"/>
        <rFont val="Arial"/>
        <family val="2"/>
      </rPr>
      <t>90</t>
    </r>
    <r>
      <rPr>
        <sz val="10"/>
        <rFont val="ＭＳ Ｐゴシック"/>
        <family val="2"/>
      </rPr>
      <t xml:space="preserve">日用 取替えボトル 無香料 </t>
    </r>
    <r>
      <rPr>
        <sz val="10"/>
        <rFont val="Arial"/>
        <family val="2"/>
      </rPr>
      <t>1</t>
    </r>
    <r>
      <rPr>
        <sz val="10"/>
        <rFont val="ＭＳ Ｐゴシック"/>
        <family val="2"/>
      </rPr>
      <t>本入</t>
    </r>
  </si>
  <si>
    <r>
      <t xml:space="preserve">アースノーマット </t>
    </r>
    <r>
      <rPr>
        <sz val="10"/>
        <rFont val="Arial"/>
        <family val="2"/>
      </rPr>
      <t>90</t>
    </r>
    <r>
      <rPr>
        <sz val="10"/>
        <rFont val="ＭＳ Ｐゴシック"/>
        <family val="2"/>
      </rPr>
      <t xml:space="preserve">日用 取替えボトル 微香性 </t>
    </r>
    <r>
      <rPr>
        <sz val="10"/>
        <rFont val="Arial"/>
        <family val="2"/>
      </rPr>
      <t>1</t>
    </r>
    <r>
      <rPr>
        <sz val="10"/>
        <rFont val="ＭＳ Ｐゴシック"/>
        <family val="2"/>
      </rPr>
      <t>本入</t>
    </r>
  </si>
  <si>
    <r>
      <t xml:space="preserve">アースノーマット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 xml:space="preserve">日用 取替えボトル 微香性 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本入</t>
    </r>
  </si>
  <si>
    <r>
      <t xml:space="preserve">アースノーマット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 xml:space="preserve">日用 取替えボトル 無香料 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本入</t>
    </r>
  </si>
  <si>
    <r>
      <t xml:space="preserve">アースノーマット </t>
    </r>
    <r>
      <rPr>
        <sz val="10"/>
        <rFont val="Arial"/>
        <family val="2"/>
      </rPr>
      <t>120</t>
    </r>
    <r>
      <rPr>
        <sz val="10"/>
        <rFont val="ＭＳ Ｐゴシック"/>
        <family val="2"/>
      </rPr>
      <t xml:space="preserve">日用 取替えボトル 無香料 </t>
    </r>
    <r>
      <rPr>
        <sz val="10"/>
        <rFont val="Arial"/>
        <family val="2"/>
      </rPr>
      <t>1</t>
    </r>
    <r>
      <rPr>
        <sz val="10"/>
        <rFont val="ＭＳ Ｐゴシック"/>
        <family val="2"/>
      </rPr>
      <t>本入</t>
    </r>
  </si>
  <si>
    <r>
      <t xml:space="preserve">アースノーマット </t>
    </r>
    <r>
      <rPr>
        <sz val="10"/>
        <rFont val="Arial"/>
        <family val="2"/>
      </rPr>
      <t>120</t>
    </r>
    <r>
      <rPr>
        <sz val="10"/>
        <rFont val="ＭＳ Ｐゴシック"/>
        <family val="2"/>
      </rPr>
      <t xml:space="preserve">日用 取替えボトル 微香性 </t>
    </r>
    <r>
      <rPr>
        <sz val="10"/>
        <rFont val="Arial"/>
        <family val="2"/>
      </rPr>
      <t>1</t>
    </r>
    <r>
      <rPr>
        <sz val="10"/>
        <rFont val="ＭＳ Ｐゴシック"/>
        <family val="2"/>
      </rPr>
      <t>本入</t>
    </r>
  </si>
  <si>
    <r>
      <t xml:space="preserve">水性キンチョウリキッド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 xml:space="preserve">日 微香性 取替え液 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個入</t>
    </r>
  </si>
  <si>
    <r>
      <t xml:space="preserve">アースノーマット </t>
    </r>
    <r>
      <rPr>
        <sz val="10"/>
        <rFont val="Arial"/>
        <family val="2"/>
      </rPr>
      <t>150</t>
    </r>
    <r>
      <rPr>
        <sz val="10"/>
        <rFont val="ＭＳ Ｐゴシック"/>
        <family val="2"/>
      </rPr>
      <t xml:space="preserve">日用 取替えボトル 無香料 </t>
    </r>
    <r>
      <rPr>
        <sz val="10"/>
        <rFont val="Arial"/>
        <family val="2"/>
      </rPr>
      <t>1</t>
    </r>
    <r>
      <rPr>
        <sz val="10"/>
        <rFont val="ＭＳ Ｐゴシック"/>
        <family val="2"/>
      </rPr>
      <t>本入</t>
    </r>
  </si>
  <si>
    <r>
      <t xml:space="preserve">アースノーマット </t>
    </r>
    <r>
      <rPr>
        <sz val="10"/>
        <rFont val="Arial"/>
        <family val="2"/>
      </rPr>
      <t>180</t>
    </r>
    <r>
      <rPr>
        <sz val="10"/>
        <rFont val="ＭＳ Ｐゴシック"/>
        <family val="2"/>
      </rPr>
      <t xml:space="preserve">日用 取替えボトル 無香料 </t>
    </r>
    <r>
      <rPr>
        <sz val="10"/>
        <rFont val="Arial"/>
        <family val="2"/>
      </rPr>
      <t>1</t>
    </r>
    <r>
      <rPr>
        <sz val="10"/>
        <rFont val="ＭＳ Ｐゴシック"/>
        <family val="2"/>
      </rPr>
      <t>本入</t>
    </r>
  </si>
  <si>
    <r>
      <t xml:space="preserve">アースノーマット </t>
    </r>
    <r>
      <rPr>
        <sz val="10"/>
        <rFont val="Arial"/>
        <family val="2"/>
      </rPr>
      <t>90</t>
    </r>
    <r>
      <rPr>
        <sz val="10"/>
        <rFont val="ＭＳ Ｐゴシック"/>
        <family val="2"/>
      </rPr>
      <t xml:space="preserve">日用 取替えボトル 無香料 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本入</t>
    </r>
  </si>
  <si>
    <r>
      <t xml:space="preserve">アースノーマット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 xml:space="preserve">日用 取替えボトル 微香性 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本入</t>
    </r>
  </si>
  <si>
    <r>
      <t xml:space="preserve">アースノーマット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 xml:space="preserve">日用 取替えボトル 無香料 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本入</t>
    </r>
  </si>
  <si>
    <r>
      <t xml:space="preserve">水性キンチョウリキッド </t>
    </r>
    <r>
      <rPr>
        <sz val="10"/>
        <rFont val="Arial"/>
        <family val="2"/>
      </rPr>
      <t>35</t>
    </r>
    <r>
      <rPr>
        <sz val="10"/>
        <rFont val="ＭＳ Ｐゴシック"/>
        <family val="2"/>
      </rPr>
      <t xml:space="preserve">日 無香料 取替え液 </t>
    </r>
    <r>
      <rPr>
        <sz val="10"/>
        <rFont val="Arial"/>
        <family val="2"/>
      </rPr>
      <t>1</t>
    </r>
    <r>
      <rPr>
        <sz val="10"/>
        <rFont val="ＭＳ Ｐゴシック"/>
        <family val="2"/>
      </rPr>
      <t>個入</t>
    </r>
  </si>
  <si>
    <r>
      <t xml:space="preserve">水性キンチョウリキッド </t>
    </r>
    <r>
      <rPr>
        <sz val="10"/>
        <rFont val="Arial"/>
        <family val="2"/>
      </rPr>
      <t>35</t>
    </r>
    <r>
      <rPr>
        <sz val="10"/>
        <rFont val="ＭＳ Ｐゴシック"/>
        <family val="2"/>
      </rPr>
      <t xml:space="preserve">日 無香料 取替え液 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個入</t>
    </r>
  </si>
  <si>
    <r>
      <t xml:space="preserve">蚊に効くカトリス コンパクト 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 xml:space="preserve">日取替えカートリッジ </t>
    </r>
    <r>
      <rPr>
        <sz val="10"/>
        <rFont val="Arial"/>
        <family val="2"/>
      </rPr>
      <t>1P</t>
    </r>
  </si>
  <si>
    <r>
      <t xml:space="preserve">電池でノーマット </t>
    </r>
    <r>
      <rPr>
        <sz val="10"/>
        <rFont val="Arial"/>
        <family val="2"/>
      </rPr>
      <t>45</t>
    </r>
    <r>
      <rPr>
        <sz val="10"/>
        <rFont val="ＭＳ Ｐゴシック"/>
        <family val="2"/>
      </rPr>
      <t>日用 つめかえ</t>
    </r>
  </si>
  <si>
    <r>
      <t xml:space="preserve">どこでもベープ蚊取り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>日 取替え用</t>
    </r>
    <r>
      <rPr>
        <sz val="10"/>
        <rFont val="Arial"/>
        <family val="2"/>
      </rPr>
      <t>1</t>
    </r>
    <r>
      <rPr>
        <sz val="10"/>
        <rFont val="ＭＳ Ｐゴシック"/>
        <family val="2"/>
      </rPr>
      <t>個入</t>
    </r>
  </si>
  <si>
    <r>
      <t xml:space="preserve">電池でノーマット </t>
    </r>
    <r>
      <rPr>
        <sz val="10"/>
        <rFont val="Arial"/>
        <family val="2"/>
      </rPr>
      <t>45</t>
    </r>
    <r>
      <rPr>
        <sz val="10"/>
        <rFont val="ＭＳ Ｐゴシック"/>
        <family val="2"/>
      </rPr>
      <t xml:space="preserve">日用 つめかえ 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個入</t>
    </r>
  </si>
  <si>
    <r>
      <t xml:space="preserve">電池でノーマット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 xml:space="preserve">日用 つめかえ 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個入</t>
    </r>
  </si>
  <si>
    <r>
      <t xml:space="preserve">どこでもベープ蚊取り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>日 取替え用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個入</t>
    </r>
  </si>
  <si>
    <r>
      <t xml:space="preserve">電池でノーマット </t>
    </r>
    <r>
      <rPr>
        <sz val="10"/>
        <rFont val="Arial"/>
        <family val="2"/>
      </rPr>
      <t>90</t>
    </r>
    <r>
      <rPr>
        <sz val="10"/>
        <rFont val="ＭＳ Ｐゴシック"/>
        <family val="2"/>
      </rPr>
      <t xml:space="preserve">日用 つめかえ 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個入</t>
    </r>
  </si>
  <si>
    <r>
      <t xml:space="preserve">おすだけベープ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>日分取替用</t>
    </r>
  </si>
  <si>
    <t>マット</t>
  </si>
  <si>
    <r>
      <t xml:space="preserve">ベープマット </t>
    </r>
    <r>
      <rPr>
        <sz val="10"/>
        <rFont val="Arial"/>
        <family val="2"/>
      </rPr>
      <t>66</t>
    </r>
    <r>
      <rPr>
        <sz val="10"/>
        <rFont val="ＭＳ Ｐゴシック"/>
        <family val="2"/>
      </rPr>
      <t>枚</t>
    </r>
  </si>
  <si>
    <r>
      <t xml:space="preserve">金鳥かとりマット </t>
    </r>
    <r>
      <rPr>
        <sz val="10"/>
        <rFont val="Arial"/>
        <family val="2"/>
      </rPr>
      <t>66</t>
    </r>
    <r>
      <rPr>
        <sz val="10"/>
        <rFont val="ＭＳ Ｐゴシック"/>
        <family val="2"/>
      </rPr>
      <t>枚</t>
    </r>
  </si>
  <si>
    <r>
      <t xml:space="preserve">アースマット マイルド </t>
    </r>
    <r>
      <rPr>
        <sz val="10"/>
        <rFont val="Arial"/>
        <family val="2"/>
      </rPr>
      <t>34</t>
    </r>
    <r>
      <rPr>
        <sz val="10"/>
        <rFont val="ＭＳ Ｐゴシック"/>
        <family val="2"/>
      </rPr>
      <t>枚入</t>
    </r>
  </si>
  <si>
    <r>
      <t xml:space="preserve">アースマット マイルド </t>
    </r>
    <r>
      <rPr>
        <sz val="10"/>
        <rFont val="Arial"/>
        <family val="2"/>
      </rPr>
      <t>68</t>
    </r>
    <r>
      <rPr>
        <sz val="10"/>
        <rFont val="ＭＳ Ｐゴシック"/>
        <family val="2"/>
      </rPr>
      <t>枚入</t>
    </r>
  </si>
  <si>
    <t>蚊取り線香</t>
  </si>
  <si>
    <t>缶入</t>
  </si>
  <si>
    <r>
      <t xml:space="preserve">金鳥の渦巻 </t>
    </r>
    <r>
      <rPr>
        <sz val="10"/>
        <rFont val="Arial"/>
        <family val="2"/>
      </rPr>
      <t xml:space="preserve">K </t>
    </r>
    <r>
      <rPr>
        <sz val="10"/>
        <rFont val="ＭＳ Ｐゴシック"/>
        <family val="2"/>
      </rPr>
      <t xml:space="preserve">大型長時間 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巻入</t>
    </r>
    <r>
      <rPr>
        <sz val="10"/>
        <rFont val="Arial"/>
        <family val="2"/>
      </rPr>
      <t>(</t>
    </r>
    <r>
      <rPr>
        <sz val="10"/>
        <rFont val="ＭＳ Ｐゴシック"/>
        <family val="2"/>
      </rPr>
      <t>缶</t>
    </r>
    <r>
      <rPr>
        <sz val="10"/>
        <rFont val="Arial"/>
        <family val="2"/>
      </rPr>
      <t>)</t>
    </r>
  </si>
  <si>
    <r>
      <t xml:space="preserve">金鳥の渦巻 </t>
    </r>
    <r>
      <rPr>
        <sz val="10"/>
        <rFont val="Arial"/>
        <family val="2"/>
      </rPr>
      <t>K 30</t>
    </r>
    <r>
      <rPr>
        <sz val="10"/>
        <rFont val="ＭＳ Ｐゴシック"/>
        <family val="2"/>
      </rPr>
      <t>巻入</t>
    </r>
    <r>
      <rPr>
        <sz val="10"/>
        <rFont val="Arial"/>
        <family val="2"/>
      </rPr>
      <t>(</t>
    </r>
    <r>
      <rPr>
        <sz val="10"/>
        <rFont val="ＭＳ Ｐゴシック"/>
        <family val="2"/>
      </rPr>
      <t>缶</t>
    </r>
    <r>
      <rPr>
        <sz val="10"/>
        <rFont val="Arial"/>
        <family val="2"/>
      </rPr>
      <t>)</t>
    </r>
  </si>
  <si>
    <t>紙</t>
  </si>
  <si>
    <r>
      <t xml:space="preserve">金鳥の渦巻 </t>
    </r>
    <r>
      <rPr>
        <sz val="10"/>
        <rFont val="Arial"/>
        <family val="2"/>
      </rPr>
      <t>K 10</t>
    </r>
    <r>
      <rPr>
        <sz val="10"/>
        <rFont val="ＭＳ Ｐゴシック"/>
        <family val="2"/>
      </rPr>
      <t>巻入</t>
    </r>
  </si>
  <si>
    <r>
      <t xml:space="preserve">金鳥の渦巻 </t>
    </r>
    <r>
      <rPr>
        <sz val="10"/>
        <rFont val="Arial"/>
        <family val="2"/>
      </rPr>
      <t>K 30</t>
    </r>
    <r>
      <rPr>
        <sz val="10"/>
        <rFont val="ＭＳ Ｐゴシック"/>
        <family val="2"/>
      </rPr>
      <t>巻入</t>
    </r>
    <r>
      <rPr>
        <sz val="10"/>
        <rFont val="Arial"/>
        <family val="2"/>
      </rPr>
      <t>(</t>
    </r>
    <r>
      <rPr>
        <sz val="10"/>
        <rFont val="ＭＳ Ｐゴシック"/>
        <family val="2"/>
      </rPr>
      <t>紙函</t>
    </r>
    <r>
      <rPr>
        <sz val="10"/>
        <rFont val="Arial"/>
        <family val="2"/>
      </rPr>
      <t>)</t>
    </r>
  </si>
  <si>
    <r>
      <t xml:space="preserve">金鳥の渦巻 </t>
    </r>
    <r>
      <rPr>
        <sz val="10"/>
        <rFont val="Arial"/>
        <family val="2"/>
      </rPr>
      <t>K 50</t>
    </r>
    <r>
      <rPr>
        <sz val="10"/>
        <rFont val="ＭＳ Ｐゴシック"/>
        <family val="2"/>
      </rPr>
      <t>巻入</t>
    </r>
  </si>
  <si>
    <r>
      <t>フマキラー蚊とり線香 本練りジャンボ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巻函入</t>
    </r>
  </si>
  <si>
    <r>
      <t>フマキラー蚊とり線香 本練り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巻函入</t>
    </r>
  </si>
  <si>
    <r>
      <t>フマキラー蚊とり線香 本練り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巻函入</t>
    </r>
  </si>
  <si>
    <r>
      <t>フマキラー蚊とり線香 本練りジャンボ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巻函入</t>
    </r>
  </si>
  <si>
    <r>
      <t>金鳥の渦巻</t>
    </r>
    <r>
      <rPr>
        <sz val="10"/>
        <rFont val="Arial"/>
        <family val="2"/>
      </rPr>
      <t xml:space="preserve">S </t>
    </r>
    <r>
      <rPr>
        <sz val="10"/>
        <rFont val="ＭＳ Ｐゴシック"/>
        <family val="2"/>
      </rPr>
      <t xml:space="preserve">小巻 </t>
    </r>
    <r>
      <rPr>
        <sz val="10"/>
        <rFont val="Arial"/>
        <family val="2"/>
      </rPr>
      <t>20</t>
    </r>
    <r>
      <rPr>
        <sz val="10"/>
        <rFont val="ＭＳ Ｐゴシック"/>
        <family val="2"/>
      </rPr>
      <t>巻</t>
    </r>
  </si>
  <si>
    <r>
      <t xml:space="preserve">金鳥の渦巻 微煙 </t>
    </r>
    <r>
      <rPr>
        <sz val="10"/>
        <rFont val="Arial"/>
        <family val="2"/>
      </rPr>
      <t>10</t>
    </r>
    <r>
      <rPr>
        <sz val="10"/>
        <rFont val="ＭＳ Ｐゴシック"/>
        <family val="2"/>
      </rPr>
      <t>巻</t>
    </r>
  </si>
  <si>
    <r>
      <t xml:space="preserve">金鳥 蚊取り線香 </t>
    </r>
    <r>
      <rPr>
        <sz val="10"/>
        <rFont val="Arial"/>
        <family val="2"/>
      </rPr>
      <t>10</t>
    </r>
    <r>
      <rPr>
        <sz val="10"/>
        <rFont val="ＭＳ Ｐゴシック"/>
        <family val="2"/>
      </rPr>
      <t>巻入</t>
    </r>
  </si>
  <si>
    <r>
      <t>金鳥の渦巻 大型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巻</t>
    </r>
    <r>
      <rPr>
        <sz val="10"/>
        <rFont val="Arial"/>
        <family val="2"/>
      </rPr>
      <t>(</t>
    </r>
    <r>
      <rPr>
        <sz val="10"/>
        <rFont val="ＭＳ Ｐゴシック"/>
        <family val="2"/>
      </rPr>
      <t>缶</t>
    </r>
    <r>
      <rPr>
        <sz val="10"/>
        <rFont val="Arial"/>
        <family val="2"/>
      </rPr>
      <t>)</t>
    </r>
  </si>
  <si>
    <r>
      <t xml:space="preserve">金鳥の渦巻 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巻</t>
    </r>
  </si>
  <si>
    <r>
      <t xml:space="preserve">金鳥の渦巻 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巻</t>
    </r>
    <r>
      <rPr>
        <sz val="10"/>
        <rFont val="Arial"/>
        <family val="2"/>
      </rPr>
      <t>(</t>
    </r>
    <r>
      <rPr>
        <sz val="10"/>
        <rFont val="ＭＳ Ｐゴシック"/>
        <family val="2"/>
      </rPr>
      <t>紙箱</t>
    </r>
    <r>
      <rPr>
        <sz val="10"/>
        <rFont val="Arial"/>
        <family val="2"/>
      </rPr>
      <t>)</t>
    </r>
  </si>
  <si>
    <r>
      <t xml:space="preserve">アースノーマットワイド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>日セット</t>
    </r>
  </si>
  <si>
    <t>※ワイド</t>
  </si>
  <si>
    <r>
      <t xml:space="preserve">アースノーマット ワイド 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 xml:space="preserve">日用 取替えボトル 無香料 </t>
    </r>
    <r>
      <rPr>
        <sz val="10"/>
        <rFont val="Arial"/>
        <family val="2"/>
      </rPr>
      <t>1</t>
    </r>
    <r>
      <rPr>
        <sz val="10"/>
        <rFont val="ＭＳ Ｐゴシック"/>
        <family val="2"/>
      </rPr>
      <t>本入</t>
    </r>
  </si>
  <si>
    <r>
      <t>アースノーマットワイド</t>
    </r>
    <r>
      <rPr>
        <sz val="10"/>
        <rFont val="Arial"/>
        <family val="2"/>
      </rPr>
      <t>60</t>
    </r>
    <r>
      <rPr>
        <sz val="10"/>
        <rFont val="ＭＳ Ｐゴシック"/>
        <family val="2"/>
      </rPr>
      <t>日用 詰替</t>
    </r>
    <r>
      <rPr>
        <sz val="10"/>
        <rFont val="Arial"/>
        <family val="2"/>
      </rPr>
      <t>45ml*2</t>
    </r>
    <r>
      <rPr>
        <sz val="10"/>
        <rFont val="ＭＳ Ｐゴシック"/>
        <family val="2"/>
      </rPr>
      <t>本</t>
    </r>
  </si>
  <si>
    <t>※商品の価格は、調査を行なった7月4日時点のものです。</t>
  </si>
  <si>
    <t xml:space="preserve">※1枚あたりの価格は、割り切れないものは繰り上げて表示しております。 </t>
  </si>
  <si>
    <t>※製品名はパッケージに表示されているものを使用しているため、正式名称やケンコーコムでの表示名とは異なる場合があります。</t>
  </si>
  <si>
    <t>※ケンコーコムにて取り扱われていないもの(売り切れ含む)、使用時間、寿命が明示されていない製品は除外しています</t>
  </si>
  <si>
    <t>※マット式は本体の取り扱いがありませんでした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</si>
</sst>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ＭＳ Ｐゴシック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selection activeCell="F75" sqref="F75"/>
    </sheetView>
  </sheetViews>
  <sheetFormatPr defaultColWidth="13.7109375" defaultRowHeight="12"/>
  <cols>
    <col min="1" max="1" width="12.00390625" style="0" customWidth="1"/>
    <col min="2" max="2" width="10.57421875" style="0" customWidth="1"/>
    <col min="3" max="3" width="5.8515625" style="0" customWidth="1"/>
    <col min="4" max="4" width="53.7109375" style="0" customWidth="1"/>
    <col min="5" max="5" width="24.8515625" style="0" customWidth="1"/>
    <col min="6" max="6" width="10.00390625" style="0" customWidth="1"/>
    <col min="7" max="7" width="12.00390625" style="0" customWidth="1"/>
    <col min="8" max="8" width="10.00390625" style="0" customWidth="1"/>
    <col min="9" max="9" width="19.57421875" style="0" customWidth="1"/>
    <col min="10" max="16384" width="12.851562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t="s">
        <v>7</v>
      </c>
      <c r="I1" s="2" t="s">
        <v>8</v>
      </c>
    </row>
    <row r="2" spans="1:9" ht="12.75">
      <c r="A2" t="s">
        <v>9</v>
      </c>
      <c r="B2" t="s">
        <v>10</v>
      </c>
      <c r="C2" t="s">
        <v>11</v>
      </c>
      <c r="D2" t="s">
        <v>12</v>
      </c>
      <c r="E2">
        <v>12</v>
      </c>
      <c r="F2">
        <v>30</v>
      </c>
      <c r="G2" s="3">
        <f>E2*F2</f>
        <v>360</v>
      </c>
      <c r="H2">
        <v>845</v>
      </c>
      <c r="I2" s="3">
        <f>H2/G2</f>
        <v>2.3472222222222223</v>
      </c>
    </row>
    <row r="3" spans="1:9" ht="12.75">
      <c r="A3" t="s">
        <v>9</v>
      </c>
      <c r="B3" t="s">
        <v>10</v>
      </c>
      <c r="C3" t="s">
        <v>11</v>
      </c>
      <c r="D3" s="4" t="s">
        <v>13</v>
      </c>
      <c r="E3">
        <v>12</v>
      </c>
      <c r="F3">
        <v>30</v>
      </c>
      <c r="G3" s="3">
        <f>E3*F3</f>
        <v>360</v>
      </c>
      <c r="H3">
        <v>849</v>
      </c>
      <c r="I3" s="3">
        <f>H3/G3</f>
        <v>2.3583333333333334</v>
      </c>
    </row>
    <row r="4" spans="1:9" ht="12.75">
      <c r="A4" t="s">
        <v>9</v>
      </c>
      <c r="B4" t="s">
        <v>10</v>
      </c>
      <c r="C4" t="s">
        <v>11</v>
      </c>
      <c r="D4" t="s">
        <v>14</v>
      </c>
      <c r="E4">
        <v>12</v>
      </c>
      <c r="F4">
        <v>60</v>
      </c>
      <c r="G4" s="3">
        <f>E4*F4</f>
        <v>720</v>
      </c>
      <c r="H4">
        <v>1417</v>
      </c>
      <c r="I4" s="3">
        <f>H4/G4</f>
        <v>1.9680555555555554</v>
      </c>
    </row>
    <row r="5" spans="1:9" ht="12.75">
      <c r="A5" t="s">
        <v>9</v>
      </c>
      <c r="B5" t="s">
        <v>10</v>
      </c>
      <c r="C5" t="s">
        <v>11</v>
      </c>
      <c r="D5" t="s">
        <v>15</v>
      </c>
      <c r="E5">
        <v>12</v>
      </c>
      <c r="F5">
        <v>60</v>
      </c>
      <c r="G5" s="3">
        <f>E5*F5</f>
        <v>720</v>
      </c>
      <c r="H5">
        <v>924</v>
      </c>
      <c r="I5" s="3">
        <f>H5/G5</f>
        <v>1.2833333333333334</v>
      </c>
    </row>
    <row r="6" spans="1:9" ht="12.75">
      <c r="A6" t="s">
        <v>9</v>
      </c>
      <c r="B6" t="s">
        <v>10</v>
      </c>
      <c r="C6" t="s">
        <v>11</v>
      </c>
      <c r="D6" t="s">
        <v>16</v>
      </c>
      <c r="E6">
        <v>12</v>
      </c>
      <c r="F6">
        <v>60</v>
      </c>
      <c r="G6" s="3">
        <f>E6*F6</f>
        <v>720</v>
      </c>
      <c r="H6">
        <v>849</v>
      </c>
      <c r="I6" s="3">
        <f>H6/G6</f>
        <v>1.1791666666666667</v>
      </c>
    </row>
    <row r="7" spans="1:9" ht="12.75">
      <c r="A7" t="s">
        <v>9</v>
      </c>
      <c r="B7" t="s">
        <v>17</v>
      </c>
      <c r="C7" t="s">
        <v>11</v>
      </c>
      <c r="D7" t="s">
        <v>18</v>
      </c>
      <c r="E7">
        <v>12</v>
      </c>
      <c r="F7">
        <v>60</v>
      </c>
      <c r="G7" s="3">
        <f>E7*F7</f>
        <v>720</v>
      </c>
      <c r="H7">
        <v>1080</v>
      </c>
      <c r="I7" s="3">
        <f>H7/G7</f>
        <v>1.5</v>
      </c>
    </row>
    <row r="8" spans="1:9" ht="12.75">
      <c r="A8" t="s">
        <v>9</v>
      </c>
      <c r="B8" t="s">
        <v>17</v>
      </c>
      <c r="C8" t="s">
        <v>11</v>
      </c>
      <c r="D8" t="s">
        <v>19</v>
      </c>
      <c r="E8">
        <v>12</v>
      </c>
      <c r="F8">
        <v>60</v>
      </c>
      <c r="G8" s="3">
        <f>E8*F8</f>
        <v>720</v>
      </c>
      <c r="H8" s="4">
        <v>1080</v>
      </c>
      <c r="I8" s="3">
        <f>H8/G8</f>
        <v>1.5</v>
      </c>
    </row>
    <row r="9" spans="1:9" ht="12.75">
      <c r="A9" t="s">
        <v>9</v>
      </c>
      <c r="B9" t="s">
        <v>10</v>
      </c>
      <c r="C9" t="s">
        <v>11</v>
      </c>
      <c r="D9" t="s">
        <v>20</v>
      </c>
      <c r="E9">
        <v>12</v>
      </c>
      <c r="F9">
        <v>120</v>
      </c>
      <c r="G9" s="3">
        <f>E9*F9</f>
        <v>1440</v>
      </c>
      <c r="H9">
        <v>1300</v>
      </c>
      <c r="I9" s="3">
        <f>H9/G9</f>
        <v>0.9027777777777778</v>
      </c>
    </row>
    <row r="10" spans="1:9" ht="12.75">
      <c r="A10" t="s">
        <v>21</v>
      </c>
      <c r="B10" t="s">
        <v>17</v>
      </c>
      <c r="C10" t="s">
        <v>11</v>
      </c>
      <c r="D10" t="s">
        <v>22</v>
      </c>
      <c r="E10">
        <v>8</v>
      </c>
      <c r="F10">
        <v>30</v>
      </c>
      <c r="G10" s="3">
        <f>E10*F10</f>
        <v>240</v>
      </c>
      <c r="H10">
        <v>879</v>
      </c>
      <c r="I10" s="3">
        <f>H10/G10</f>
        <v>3.6625</v>
      </c>
    </row>
    <row r="11" spans="1:9" ht="12.75">
      <c r="A11" t="s">
        <v>21</v>
      </c>
      <c r="B11" t="s">
        <v>17</v>
      </c>
      <c r="C11" t="s">
        <v>11</v>
      </c>
      <c r="D11" t="s">
        <v>23</v>
      </c>
      <c r="E11">
        <v>8</v>
      </c>
      <c r="F11">
        <v>30</v>
      </c>
      <c r="G11" s="3">
        <f>E11*F11</f>
        <v>240</v>
      </c>
      <c r="H11">
        <v>879</v>
      </c>
      <c r="I11" s="3">
        <f>H11/G11</f>
        <v>3.6625</v>
      </c>
    </row>
    <row r="12" spans="1:9" ht="12.75">
      <c r="A12" t="s">
        <v>21</v>
      </c>
      <c r="B12" t="s">
        <v>10</v>
      </c>
      <c r="C12" t="s">
        <v>11</v>
      </c>
      <c r="D12" t="s">
        <v>24</v>
      </c>
      <c r="E12">
        <v>8</v>
      </c>
      <c r="F12">
        <v>60</v>
      </c>
      <c r="G12" s="3">
        <f>E12*F12</f>
        <v>480</v>
      </c>
      <c r="H12">
        <v>1029</v>
      </c>
      <c r="I12" s="3">
        <f>H12/G12</f>
        <v>2.14375</v>
      </c>
    </row>
    <row r="13" spans="1:9" ht="12.75">
      <c r="A13" t="s">
        <v>21</v>
      </c>
      <c r="B13" t="s">
        <v>10</v>
      </c>
      <c r="C13" t="s">
        <v>11</v>
      </c>
      <c r="D13" t="s">
        <v>25</v>
      </c>
      <c r="E13">
        <v>8</v>
      </c>
      <c r="F13">
        <v>60</v>
      </c>
      <c r="G13" s="3">
        <f>E13*F13</f>
        <v>480</v>
      </c>
      <c r="H13">
        <v>1115</v>
      </c>
      <c r="I13" s="3">
        <f>H13/G13</f>
        <v>2.3229166666666665</v>
      </c>
    </row>
    <row r="14" spans="1:9" ht="12.75">
      <c r="A14" t="s">
        <v>21</v>
      </c>
      <c r="B14" t="s">
        <v>10</v>
      </c>
      <c r="C14" t="s">
        <v>11</v>
      </c>
      <c r="D14" t="s">
        <v>26</v>
      </c>
      <c r="E14">
        <v>8</v>
      </c>
      <c r="F14">
        <v>60</v>
      </c>
      <c r="G14" s="3">
        <f>E14*F14</f>
        <v>480</v>
      </c>
      <c r="H14">
        <v>1115</v>
      </c>
      <c r="I14" s="3">
        <f>H14/G14</f>
        <v>2.3229166666666665</v>
      </c>
    </row>
    <row r="15" spans="1:9" ht="12.75">
      <c r="A15" t="s">
        <v>21</v>
      </c>
      <c r="B15" t="s">
        <v>27</v>
      </c>
      <c r="C15" t="s">
        <v>11</v>
      </c>
      <c r="D15" t="s">
        <v>28</v>
      </c>
      <c r="E15">
        <v>8</v>
      </c>
      <c r="F15">
        <v>60</v>
      </c>
      <c r="G15" s="3">
        <f>E15*F15</f>
        <v>480</v>
      </c>
      <c r="H15">
        <v>924</v>
      </c>
      <c r="I15" s="3">
        <f>H15/G15</f>
        <v>1.925</v>
      </c>
    </row>
    <row r="16" spans="1:9" ht="12.75">
      <c r="A16" t="s">
        <v>21</v>
      </c>
      <c r="B16" t="s">
        <v>27</v>
      </c>
      <c r="C16" t="s">
        <v>11</v>
      </c>
      <c r="D16" t="s">
        <v>29</v>
      </c>
      <c r="E16">
        <v>8</v>
      </c>
      <c r="F16">
        <v>60</v>
      </c>
      <c r="G16" s="3">
        <f>E16*F16</f>
        <v>480</v>
      </c>
      <c r="H16">
        <v>979</v>
      </c>
      <c r="I16" s="3">
        <f>H16/G16</f>
        <v>2.0395833333333333</v>
      </c>
    </row>
    <row r="17" spans="1:9" ht="12.75">
      <c r="A17" t="s">
        <v>21</v>
      </c>
      <c r="B17" t="s">
        <v>17</v>
      </c>
      <c r="C17" t="s">
        <v>11</v>
      </c>
      <c r="D17" t="s">
        <v>30</v>
      </c>
      <c r="E17">
        <v>8</v>
      </c>
      <c r="F17">
        <v>60</v>
      </c>
      <c r="G17" s="3">
        <f>E17*F17</f>
        <v>480</v>
      </c>
      <c r="H17">
        <v>979</v>
      </c>
      <c r="I17" s="3">
        <f>H17/G17</f>
        <v>2.0395833333333333</v>
      </c>
    </row>
    <row r="18" spans="1:9" ht="12.75">
      <c r="A18" t="s">
        <v>21</v>
      </c>
      <c r="B18" t="s">
        <v>17</v>
      </c>
      <c r="C18" t="s">
        <v>11</v>
      </c>
      <c r="D18" t="s">
        <v>31</v>
      </c>
      <c r="E18">
        <v>8</v>
      </c>
      <c r="F18">
        <v>60</v>
      </c>
      <c r="G18" s="3">
        <f>E18*F18</f>
        <v>480</v>
      </c>
      <c r="H18">
        <v>979</v>
      </c>
      <c r="I18" s="3">
        <f>H18/G18</f>
        <v>2.0395833333333333</v>
      </c>
    </row>
    <row r="19" spans="1:9" ht="12.75">
      <c r="A19" t="s">
        <v>21</v>
      </c>
      <c r="B19" t="s">
        <v>10</v>
      </c>
      <c r="C19" t="s">
        <v>11</v>
      </c>
      <c r="D19" t="s">
        <v>32</v>
      </c>
      <c r="E19">
        <v>8</v>
      </c>
      <c r="F19">
        <v>90</v>
      </c>
      <c r="G19" s="3">
        <f>E19*F19</f>
        <v>720</v>
      </c>
      <c r="H19">
        <v>1097</v>
      </c>
      <c r="I19" s="3">
        <f>H19/G19</f>
        <v>1.523611111111111</v>
      </c>
    </row>
    <row r="20" spans="1:9" ht="12.75">
      <c r="A20" t="s">
        <v>21</v>
      </c>
      <c r="B20" t="s">
        <v>10</v>
      </c>
      <c r="C20" t="s">
        <v>11</v>
      </c>
      <c r="D20" t="s">
        <v>33</v>
      </c>
      <c r="E20">
        <v>8</v>
      </c>
      <c r="F20">
        <v>90</v>
      </c>
      <c r="G20" s="3">
        <f>E20*F20</f>
        <v>720</v>
      </c>
      <c r="H20">
        <v>1219</v>
      </c>
      <c r="I20" s="3">
        <f>H20/G20</f>
        <v>1.6930555555555555</v>
      </c>
    </row>
    <row r="21" spans="1:9" ht="12.75">
      <c r="A21" t="s">
        <v>21</v>
      </c>
      <c r="B21" t="s">
        <v>10</v>
      </c>
      <c r="C21" t="s">
        <v>11</v>
      </c>
      <c r="D21" t="s">
        <v>32</v>
      </c>
      <c r="E21">
        <v>8</v>
      </c>
      <c r="F21">
        <v>90</v>
      </c>
      <c r="G21" s="3">
        <f>E21*F21</f>
        <v>720</v>
      </c>
      <c r="H21">
        <v>1200</v>
      </c>
      <c r="I21" s="3">
        <f>H21/G21</f>
        <v>1.6666666666666667</v>
      </c>
    </row>
    <row r="22" spans="1:9" ht="12.75">
      <c r="A22" t="s">
        <v>21</v>
      </c>
      <c r="B22" t="s">
        <v>10</v>
      </c>
      <c r="C22" t="s">
        <v>11</v>
      </c>
      <c r="D22" t="s">
        <v>34</v>
      </c>
      <c r="E22">
        <v>8</v>
      </c>
      <c r="F22">
        <v>90</v>
      </c>
      <c r="G22" s="3">
        <f>E22*F22</f>
        <v>720</v>
      </c>
      <c r="H22">
        <v>1370</v>
      </c>
      <c r="I22" s="3">
        <f>H22/G22</f>
        <v>1.9027777777777777</v>
      </c>
    </row>
    <row r="23" spans="1:9" ht="12.75">
      <c r="A23" t="s">
        <v>21</v>
      </c>
      <c r="B23" t="s">
        <v>10</v>
      </c>
      <c r="C23" t="s">
        <v>11</v>
      </c>
      <c r="D23" t="s">
        <v>35</v>
      </c>
      <c r="E23">
        <v>8</v>
      </c>
      <c r="F23">
        <v>90</v>
      </c>
      <c r="G23" s="3">
        <f>E23*F23</f>
        <v>720</v>
      </c>
      <c r="H23">
        <v>1370</v>
      </c>
      <c r="I23" s="3">
        <f>H23/G23</f>
        <v>1.9027777777777777</v>
      </c>
    </row>
    <row r="24" spans="1:9" ht="12.75">
      <c r="A24" t="s">
        <v>21</v>
      </c>
      <c r="B24" t="s">
        <v>27</v>
      </c>
      <c r="C24" t="s">
        <v>11</v>
      </c>
      <c r="D24" t="s">
        <v>36</v>
      </c>
      <c r="E24">
        <v>8</v>
      </c>
      <c r="F24">
        <v>120</v>
      </c>
      <c r="G24" s="3">
        <f>E24*F24</f>
        <v>960</v>
      </c>
      <c r="H24">
        <v>1079</v>
      </c>
      <c r="I24" s="3">
        <f>H24/G24</f>
        <v>1.1239583333333334</v>
      </c>
    </row>
    <row r="25" spans="1:9" ht="12.75">
      <c r="A25" t="s">
        <v>21</v>
      </c>
      <c r="B25" t="s">
        <v>27</v>
      </c>
      <c r="C25" t="s">
        <v>11</v>
      </c>
      <c r="D25" t="s">
        <v>37</v>
      </c>
      <c r="E25">
        <v>8</v>
      </c>
      <c r="F25">
        <v>120</v>
      </c>
      <c r="G25" s="3">
        <f>E25*F25</f>
        <v>960</v>
      </c>
      <c r="H25">
        <v>1029</v>
      </c>
      <c r="I25" s="3">
        <f>H25/G25</f>
        <v>1.071875</v>
      </c>
    </row>
    <row r="26" spans="1:9" ht="12.75">
      <c r="A26" t="s">
        <v>21</v>
      </c>
      <c r="B26" t="s">
        <v>10</v>
      </c>
      <c r="C26" t="s">
        <v>11</v>
      </c>
      <c r="D26" t="s">
        <v>38</v>
      </c>
      <c r="E26">
        <v>8</v>
      </c>
      <c r="F26">
        <v>135</v>
      </c>
      <c r="G26" s="3">
        <f>E26*F26</f>
        <v>1080</v>
      </c>
      <c r="H26">
        <v>1260</v>
      </c>
      <c r="I26" s="3">
        <f>H26/G26</f>
        <v>1.1666666666666667</v>
      </c>
    </row>
    <row r="27" spans="1:9" ht="12.75">
      <c r="A27" t="s">
        <v>39</v>
      </c>
      <c r="B27" t="s">
        <v>27</v>
      </c>
      <c r="C27" t="s">
        <v>11</v>
      </c>
      <c r="D27" t="s">
        <v>40</v>
      </c>
      <c r="E27">
        <v>12</v>
      </c>
      <c r="F27">
        <v>60</v>
      </c>
      <c r="G27" s="3">
        <f>E27*F27</f>
        <v>720</v>
      </c>
      <c r="H27">
        <v>1180</v>
      </c>
      <c r="I27" s="3">
        <f>H27/G27</f>
        <v>1.6388888888888888</v>
      </c>
    </row>
    <row r="28" spans="1:9" ht="12.75">
      <c r="A28" t="s">
        <v>39</v>
      </c>
      <c r="B28" t="s">
        <v>27</v>
      </c>
      <c r="C28" t="s">
        <v>11</v>
      </c>
      <c r="D28" t="s">
        <v>41</v>
      </c>
      <c r="E28">
        <v>12</v>
      </c>
      <c r="F28">
        <v>60</v>
      </c>
      <c r="G28" s="3">
        <f>E28*F28</f>
        <v>720</v>
      </c>
      <c r="H28">
        <v>1279</v>
      </c>
      <c r="I28" s="3">
        <f>H28/G28</f>
        <v>1.7763888888888888</v>
      </c>
    </row>
    <row r="29" spans="1:9" ht="12.75">
      <c r="A29" t="s">
        <v>39</v>
      </c>
      <c r="B29" t="s">
        <v>10</v>
      </c>
      <c r="C29" t="s">
        <v>11</v>
      </c>
      <c r="D29" t="s">
        <v>42</v>
      </c>
      <c r="E29">
        <v>8</v>
      </c>
      <c r="F29">
        <v>30</v>
      </c>
      <c r="G29" s="3">
        <f>E29*F29</f>
        <v>240</v>
      </c>
      <c r="H29">
        <v>880</v>
      </c>
      <c r="I29" s="3">
        <f>H29/G29</f>
        <v>3.6666666666666665</v>
      </c>
    </row>
    <row r="30" spans="1:9" ht="12.75">
      <c r="A30" t="s">
        <v>9</v>
      </c>
      <c r="B30" t="s">
        <v>10</v>
      </c>
      <c r="C30" t="s">
        <v>43</v>
      </c>
      <c r="D30" t="s">
        <v>44</v>
      </c>
      <c r="E30">
        <v>12</v>
      </c>
      <c r="F30">
        <v>30</v>
      </c>
      <c r="G30" s="3">
        <f>E30*F30</f>
        <v>360</v>
      </c>
      <c r="H30">
        <v>498</v>
      </c>
      <c r="I30" s="3">
        <f>H30/G30</f>
        <v>1.3833333333333333</v>
      </c>
    </row>
    <row r="31" spans="1:9" ht="12.75">
      <c r="A31" t="s">
        <v>9</v>
      </c>
      <c r="B31" t="s">
        <v>10</v>
      </c>
      <c r="C31" t="s">
        <v>43</v>
      </c>
      <c r="D31" t="s">
        <v>45</v>
      </c>
      <c r="E31">
        <v>12</v>
      </c>
      <c r="F31">
        <v>30</v>
      </c>
      <c r="G31" s="3">
        <f>E31*F31</f>
        <v>360</v>
      </c>
      <c r="H31">
        <v>498</v>
      </c>
      <c r="I31" s="3">
        <f>H31/G31</f>
        <v>1.3833333333333333</v>
      </c>
    </row>
    <row r="32" spans="1:9" ht="12.75">
      <c r="A32" t="s">
        <v>9</v>
      </c>
      <c r="B32" t="s">
        <v>10</v>
      </c>
      <c r="C32" t="s">
        <v>43</v>
      </c>
      <c r="D32" s="4" t="s">
        <v>46</v>
      </c>
      <c r="E32">
        <v>12</v>
      </c>
      <c r="F32">
        <v>60</v>
      </c>
      <c r="G32" s="3">
        <f>E32*F32</f>
        <v>720</v>
      </c>
      <c r="H32">
        <v>819</v>
      </c>
      <c r="I32" s="3">
        <f>H32/G32</f>
        <v>1.1375</v>
      </c>
    </row>
    <row r="33" spans="1:9" ht="12.75">
      <c r="A33" t="s">
        <v>9</v>
      </c>
      <c r="B33" t="s">
        <v>10</v>
      </c>
      <c r="C33" t="s">
        <v>43</v>
      </c>
      <c r="D33" t="s">
        <v>47</v>
      </c>
      <c r="E33">
        <v>12</v>
      </c>
      <c r="F33">
        <v>60</v>
      </c>
      <c r="G33" s="3">
        <f>E33*F33</f>
        <v>720</v>
      </c>
      <c r="H33">
        <v>819</v>
      </c>
      <c r="I33" s="3">
        <f>H33/G33</f>
        <v>1.1375</v>
      </c>
    </row>
    <row r="34" spans="1:9" ht="12.75">
      <c r="A34" t="s">
        <v>9</v>
      </c>
      <c r="B34" t="s">
        <v>10</v>
      </c>
      <c r="C34" t="s">
        <v>43</v>
      </c>
      <c r="D34" t="s">
        <v>48</v>
      </c>
      <c r="E34">
        <v>12</v>
      </c>
      <c r="F34">
        <v>60</v>
      </c>
      <c r="G34" s="3">
        <f>E34*F34</f>
        <v>720</v>
      </c>
      <c r="H34">
        <v>819</v>
      </c>
      <c r="I34" s="3">
        <f>H34/G34</f>
        <v>1.1375</v>
      </c>
    </row>
    <row r="35" spans="1:9" ht="12.75">
      <c r="A35" t="s">
        <v>9</v>
      </c>
      <c r="B35" t="s">
        <v>10</v>
      </c>
      <c r="C35" t="s">
        <v>43</v>
      </c>
      <c r="D35" t="s">
        <v>49</v>
      </c>
      <c r="E35">
        <v>12</v>
      </c>
      <c r="F35">
        <v>60</v>
      </c>
      <c r="G35" s="3">
        <f>E35*F35</f>
        <v>720</v>
      </c>
      <c r="H35">
        <v>845</v>
      </c>
      <c r="I35" s="3">
        <f>H35/G35</f>
        <v>1.1736111111111112</v>
      </c>
    </row>
    <row r="36" spans="1:9" ht="12.75">
      <c r="A36" t="s">
        <v>9</v>
      </c>
      <c r="B36" t="s">
        <v>17</v>
      </c>
      <c r="C36" t="s">
        <v>43</v>
      </c>
      <c r="D36" s="4" t="s">
        <v>50</v>
      </c>
      <c r="E36">
        <v>12</v>
      </c>
      <c r="F36">
        <v>60</v>
      </c>
      <c r="G36" s="3">
        <f>E36*F36</f>
        <v>720</v>
      </c>
      <c r="H36">
        <v>1297</v>
      </c>
      <c r="I36" s="3">
        <f>H36/G36</f>
        <v>1.801388888888889</v>
      </c>
    </row>
    <row r="37" spans="1:9" ht="12.75">
      <c r="A37" t="s">
        <v>9</v>
      </c>
      <c r="B37" t="s">
        <v>17</v>
      </c>
      <c r="C37" t="s">
        <v>43</v>
      </c>
      <c r="D37" s="4" t="s">
        <v>51</v>
      </c>
      <c r="E37">
        <v>12</v>
      </c>
      <c r="F37">
        <v>60</v>
      </c>
      <c r="G37" s="3">
        <f>E37*F37</f>
        <v>720</v>
      </c>
      <c r="H37">
        <v>698</v>
      </c>
      <c r="I37" s="3">
        <f>H37/G37</f>
        <v>0.9694444444444444</v>
      </c>
    </row>
    <row r="38" spans="1:9" ht="12.75">
      <c r="A38" t="s">
        <v>9</v>
      </c>
      <c r="B38" t="s">
        <v>17</v>
      </c>
      <c r="C38" t="s">
        <v>43</v>
      </c>
      <c r="D38" s="4" t="s">
        <v>52</v>
      </c>
      <c r="E38">
        <v>12</v>
      </c>
      <c r="F38">
        <v>60</v>
      </c>
      <c r="G38" s="3">
        <f>E38*F38</f>
        <v>720</v>
      </c>
      <c r="H38">
        <v>698</v>
      </c>
      <c r="I38" s="3">
        <f>H38/G38</f>
        <v>0.9694444444444444</v>
      </c>
    </row>
    <row r="39" spans="1:9" ht="12.75">
      <c r="A39" t="s">
        <v>9</v>
      </c>
      <c r="B39" t="s">
        <v>10</v>
      </c>
      <c r="C39" t="s">
        <v>43</v>
      </c>
      <c r="D39" t="s">
        <v>53</v>
      </c>
      <c r="E39">
        <v>12</v>
      </c>
      <c r="F39">
        <v>90</v>
      </c>
      <c r="G39" s="3">
        <f>E39*F39</f>
        <v>1080</v>
      </c>
      <c r="H39">
        <v>1239</v>
      </c>
      <c r="I39" s="3">
        <f>H39/G39</f>
        <v>1.1472222222222221</v>
      </c>
    </row>
    <row r="40" spans="1:9" ht="12.75">
      <c r="A40" t="s">
        <v>9</v>
      </c>
      <c r="B40" t="s">
        <v>10</v>
      </c>
      <c r="C40" t="s">
        <v>43</v>
      </c>
      <c r="D40" s="4" t="s">
        <v>54</v>
      </c>
      <c r="E40">
        <v>12</v>
      </c>
      <c r="F40">
        <v>90</v>
      </c>
      <c r="G40" s="3">
        <f>E40*F40</f>
        <v>1080</v>
      </c>
      <c r="H40">
        <v>1290</v>
      </c>
      <c r="I40" s="3">
        <f>H40/G40</f>
        <v>1.1944444444444444</v>
      </c>
    </row>
    <row r="41" spans="1:9" ht="12.75">
      <c r="A41" t="s">
        <v>9</v>
      </c>
      <c r="B41" t="s">
        <v>10</v>
      </c>
      <c r="C41" t="s">
        <v>43</v>
      </c>
      <c r="D41" t="s">
        <v>55</v>
      </c>
      <c r="E41">
        <v>12</v>
      </c>
      <c r="F41">
        <v>90</v>
      </c>
      <c r="G41" s="3">
        <f>E41*F41</f>
        <v>1080</v>
      </c>
      <c r="H41">
        <v>1029</v>
      </c>
      <c r="I41" s="3">
        <f>H41/G41</f>
        <v>0.9527777777777777</v>
      </c>
    </row>
    <row r="42" spans="1:9" ht="12.75">
      <c r="A42" t="s">
        <v>9</v>
      </c>
      <c r="B42" t="s">
        <v>10</v>
      </c>
      <c r="C42" t="s">
        <v>43</v>
      </c>
      <c r="D42" t="s">
        <v>56</v>
      </c>
      <c r="E42">
        <v>12</v>
      </c>
      <c r="F42">
        <v>90</v>
      </c>
      <c r="G42" s="3">
        <f>E42*F42</f>
        <v>1080</v>
      </c>
      <c r="H42">
        <v>1026</v>
      </c>
      <c r="I42" s="3">
        <f>H42/G42</f>
        <v>0.95</v>
      </c>
    </row>
    <row r="43" spans="1:9" ht="12.75">
      <c r="A43" t="s">
        <v>9</v>
      </c>
      <c r="B43" t="s">
        <v>10</v>
      </c>
      <c r="C43" t="s">
        <v>43</v>
      </c>
      <c r="D43" t="s">
        <v>57</v>
      </c>
      <c r="E43">
        <v>12</v>
      </c>
      <c r="F43">
        <v>120</v>
      </c>
      <c r="G43" s="3">
        <f>E43*F43</f>
        <v>1440</v>
      </c>
      <c r="H43">
        <v>1344</v>
      </c>
      <c r="I43" s="3">
        <f>H43/G43</f>
        <v>0.9333333333333333</v>
      </c>
    </row>
    <row r="44" spans="1:9" ht="12.75">
      <c r="A44" t="s">
        <v>9</v>
      </c>
      <c r="B44" t="s">
        <v>10</v>
      </c>
      <c r="C44" t="s">
        <v>43</v>
      </c>
      <c r="D44" t="s">
        <v>58</v>
      </c>
      <c r="E44">
        <v>12</v>
      </c>
      <c r="F44">
        <v>120</v>
      </c>
      <c r="G44" s="3">
        <f>E44*F44</f>
        <v>1440</v>
      </c>
      <c r="H44">
        <v>1408</v>
      </c>
      <c r="I44" s="3">
        <f>H44/G44</f>
        <v>0.9777777777777777</v>
      </c>
    </row>
    <row r="45" spans="1:9" ht="12.75">
      <c r="A45" t="s">
        <v>9</v>
      </c>
      <c r="B45" t="s">
        <v>10</v>
      </c>
      <c r="C45" t="s">
        <v>43</v>
      </c>
      <c r="D45" t="s">
        <v>59</v>
      </c>
      <c r="E45">
        <v>12</v>
      </c>
      <c r="F45">
        <v>120</v>
      </c>
      <c r="G45" s="3">
        <f>E45*F45</f>
        <v>1440</v>
      </c>
      <c r="H45">
        <v>1180</v>
      </c>
      <c r="I45" s="3">
        <f>H45/G45</f>
        <v>0.8194444444444444</v>
      </c>
    </row>
    <row r="46" spans="1:9" ht="12.75">
      <c r="A46" t="s">
        <v>9</v>
      </c>
      <c r="B46" t="s">
        <v>10</v>
      </c>
      <c r="C46" t="s">
        <v>43</v>
      </c>
      <c r="D46" t="s">
        <v>60</v>
      </c>
      <c r="E46">
        <v>12</v>
      </c>
      <c r="F46">
        <v>120</v>
      </c>
      <c r="G46" s="3">
        <f>E46*F46</f>
        <v>1440</v>
      </c>
      <c r="H46">
        <v>1239</v>
      </c>
      <c r="I46" s="3">
        <f>H46/G46</f>
        <v>0.8604166666666667</v>
      </c>
    </row>
    <row r="47" spans="1:9" ht="12.75">
      <c r="A47" t="s">
        <v>9</v>
      </c>
      <c r="B47" t="s">
        <v>17</v>
      </c>
      <c r="C47" t="s">
        <v>43</v>
      </c>
      <c r="D47" s="4" t="s">
        <v>50</v>
      </c>
      <c r="E47">
        <v>12</v>
      </c>
      <c r="F47">
        <v>60</v>
      </c>
      <c r="G47" s="3">
        <v>1440</v>
      </c>
      <c r="H47">
        <v>1297</v>
      </c>
      <c r="I47" s="3">
        <f>H47/G47</f>
        <v>0.9006944444444445</v>
      </c>
    </row>
    <row r="48" spans="1:9" ht="12.75">
      <c r="A48" t="s">
        <v>9</v>
      </c>
      <c r="B48" t="s">
        <v>17</v>
      </c>
      <c r="C48" t="s">
        <v>43</v>
      </c>
      <c r="D48" s="4" t="s">
        <v>61</v>
      </c>
      <c r="E48">
        <v>12</v>
      </c>
      <c r="F48">
        <v>120</v>
      </c>
      <c r="G48" s="3">
        <f>E48*F48</f>
        <v>1440</v>
      </c>
      <c r="H48">
        <v>1297</v>
      </c>
      <c r="I48" s="3">
        <f>H48/G48</f>
        <v>0.9006944444444445</v>
      </c>
    </row>
    <row r="49" spans="1:9" ht="12.75">
      <c r="A49" t="s">
        <v>9</v>
      </c>
      <c r="B49" t="s">
        <v>10</v>
      </c>
      <c r="C49" t="s">
        <v>43</v>
      </c>
      <c r="D49" t="s">
        <v>62</v>
      </c>
      <c r="E49">
        <v>12</v>
      </c>
      <c r="F49">
        <v>150</v>
      </c>
      <c r="G49" s="3">
        <f>E49*F49</f>
        <v>1800</v>
      </c>
      <c r="H49">
        <v>1360</v>
      </c>
      <c r="I49" s="3">
        <f>H49/G49</f>
        <v>0.7555555555555555</v>
      </c>
    </row>
    <row r="50" spans="1:9" ht="12.75">
      <c r="A50" t="s">
        <v>9</v>
      </c>
      <c r="B50" t="s">
        <v>10</v>
      </c>
      <c r="C50" t="s">
        <v>43</v>
      </c>
      <c r="D50" t="s">
        <v>63</v>
      </c>
      <c r="E50">
        <v>12</v>
      </c>
      <c r="F50">
        <v>180</v>
      </c>
      <c r="G50" s="3">
        <f>E50*F50</f>
        <v>2160</v>
      </c>
      <c r="H50">
        <v>1501</v>
      </c>
      <c r="I50" s="3">
        <f>H50/G50</f>
        <v>0.6949074074074074</v>
      </c>
    </row>
    <row r="51" spans="1:9" ht="12.75">
      <c r="A51" t="s">
        <v>9</v>
      </c>
      <c r="B51" t="s">
        <v>10</v>
      </c>
      <c r="C51" t="s">
        <v>43</v>
      </c>
      <c r="D51" t="s">
        <v>64</v>
      </c>
      <c r="E51">
        <v>12</v>
      </c>
      <c r="F51">
        <v>180</v>
      </c>
      <c r="G51" s="3">
        <f>E51*F51</f>
        <v>2160</v>
      </c>
      <c r="H51">
        <v>1764</v>
      </c>
      <c r="I51" s="3">
        <f>H51/G51</f>
        <v>0.8166666666666667</v>
      </c>
    </row>
    <row r="52" spans="1:9" ht="12.75">
      <c r="A52" t="s">
        <v>9</v>
      </c>
      <c r="B52" t="s">
        <v>10</v>
      </c>
      <c r="C52" t="s">
        <v>43</v>
      </c>
      <c r="D52" t="s">
        <v>65</v>
      </c>
      <c r="E52">
        <v>12</v>
      </c>
      <c r="F52">
        <v>180</v>
      </c>
      <c r="G52" s="3">
        <f>E52*F52</f>
        <v>2160</v>
      </c>
      <c r="H52">
        <v>1869</v>
      </c>
      <c r="I52" s="3">
        <f>H52/G52</f>
        <v>0.8652777777777778</v>
      </c>
    </row>
    <row r="53" spans="1:9" ht="12.75">
      <c r="A53" t="s">
        <v>9</v>
      </c>
      <c r="B53" t="s">
        <v>10</v>
      </c>
      <c r="C53" t="s">
        <v>43</v>
      </c>
      <c r="D53" t="s">
        <v>66</v>
      </c>
      <c r="E53">
        <v>12</v>
      </c>
      <c r="F53">
        <v>180</v>
      </c>
      <c r="G53" s="3">
        <f>E53*F53</f>
        <v>2160</v>
      </c>
      <c r="H53">
        <v>1869</v>
      </c>
      <c r="I53" s="3">
        <f>H53/G53</f>
        <v>0.8652777777777778</v>
      </c>
    </row>
    <row r="54" spans="1:9" ht="12.75">
      <c r="A54" t="s">
        <v>9</v>
      </c>
      <c r="B54" t="s">
        <v>17</v>
      </c>
      <c r="C54" t="s">
        <v>43</v>
      </c>
      <c r="D54" s="4" t="s">
        <v>67</v>
      </c>
      <c r="E54">
        <v>12</v>
      </c>
      <c r="F54">
        <v>35</v>
      </c>
      <c r="G54" s="3">
        <f>E54*F54</f>
        <v>420</v>
      </c>
      <c r="H54">
        <v>448</v>
      </c>
      <c r="I54" s="3">
        <f>H54/G54</f>
        <v>1.0666666666666667</v>
      </c>
    </row>
    <row r="55" spans="1:9" ht="12.75">
      <c r="A55" t="s">
        <v>9</v>
      </c>
      <c r="B55" t="s">
        <v>17</v>
      </c>
      <c r="C55" t="s">
        <v>43</v>
      </c>
      <c r="D55" s="4" t="s">
        <v>68</v>
      </c>
      <c r="E55">
        <v>12</v>
      </c>
      <c r="F55">
        <v>70</v>
      </c>
      <c r="G55" s="3">
        <f>E55*F55</f>
        <v>840</v>
      </c>
      <c r="H55">
        <v>879</v>
      </c>
      <c r="I55" s="3">
        <f>H55/G55</f>
        <v>1.0464285714285715</v>
      </c>
    </row>
    <row r="56" spans="1:9" ht="12.75">
      <c r="A56" t="s">
        <v>21</v>
      </c>
      <c r="B56" t="s">
        <v>17</v>
      </c>
      <c r="C56" t="s">
        <v>43</v>
      </c>
      <c r="D56" t="s">
        <v>69</v>
      </c>
      <c r="E56">
        <v>8</v>
      </c>
      <c r="F56">
        <v>30</v>
      </c>
      <c r="G56" s="3">
        <f>E56*F56</f>
        <v>240</v>
      </c>
      <c r="H56">
        <v>448</v>
      </c>
      <c r="I56" s="3">
        <f>H56/G56</f>
        <v>1.8666666666666667</v>
      </c>
    </row>
    <row r="57" spans="1:9" ht="12.75">
      <c r="A57" t="s">
        <v>21</v>
      </c>
      <c r="B57" t="s">
        <v>10</v>
      </c>
      <c r="C57" t="s">
        <v>43</v>
      </c>
      <c r="D57" t="s">
        <v>70</v>
      </c>
      <c r="E57">
        <v>8</v>
      </c>
      <c r="F57">
        <v>45</v>
      </c>
      <c r="G57" s="3">
        <f>E57*F57</f>
        <v>360</v>
      </c>
      <c r="H57">
        <v>598</v>
      </c>
      <c r="I57" s="3">
        <f>H57/G57</f>
        <v>1.6611111111111112</v>
      </c>
    </row>
    <row r="58" spans="1:9" ht="12.75">
      <c r="A58" t="s">
        <v>21</v>
      </c>
      <c r="B58" t="s">
        <v>27</v>
      </c>
      <c r="C58" t="s">
        <v>43</v>
      </c>
      <c r="D58" t="s">
        <v>71</v>
      </c>
      <c r="E58">
        <v>8</v>
      </c>
      <c r="F58">
        <v>60</v>
      </c>
      <c r="G58" s="3">
        <f>E58*F58</f>
        <v>480</v>
      </c>
      <c r="H58">
        <v>879</v>
      </c>
      <c r="I58" s="3">
        <f>H58/G58</f>
        <v>1.83125</v>
      </c>
    </row>
    <row r="59" spans="1:9" ht="12.75">
      <c r="A59" t="s">
        <v>21</v>
      </c>
      <c r="B59" t="s">
        <v>10</v>
      </c>
      <c r="C59" t="s">
        <v>43</v>
      </c>
      <c r="D59" t="s">
        <v>72</v>
      </c>
      <c r="E59">
        <v>8</v>
      </c>
      <c r="F59">
        <v>90</v>
      </c>
      <c r="G59" s="3">
        <f>E59*F59</f>
        <v>720</v>
      </c>
      <c r="H59">
        <v>1134</v>
      </c>
      <c r="I59" s="3">
        <f>H59/G59</f>
        <v>1.575</v>
      </c>
    </row>
    <row r="60" spans="1:9" ht="12.75">
      <c r="A60" t="s">
        <v>21</v>
      </c>
      <c r="B60" t="s">
        <v>10</v>
      </c>
      <c r="C60" t="s">
        <v>43</v>
      </c>
      <c r="D60" t="s">
        <v>73</v>
      </c>
      <c r="E60">
        <v>8</v>
      </c>
      <c r="F60">
        <v>120</v>
      </c>
      <c r="G60" s="3">
        <f>E60*F60</f>
        <v>960</v>
      </c>
      <c r="H60">
        <v>1260</v>
      </c>
      <c r="I60" s="3">
        <f>H60/G60</f>
        <v>1.3125</v>
      </c>
    </row>
    <row r="61" spans="1:9" ht="12.75">
      <c r="A61" t="s">
        <v>21</v>
      </c>
      <c r="B61" t="s">
        <v>10</v>
      </c>
      <c r="C61" t="s">
        <v>43</v>
      </c>
      <c r="D61" t="s">
        <v>73</v>
      </c>
      <c r="E61">
        <v>8</v>
      </c>
      <c r="F61">
        <v>120</v>
      </c>
      <c r="G61" s="3">
        <f>E61*F61</f>
        <v>960</v>
      </c>
      <c r="H61">
        <v>1260</v>
      </c>
      <c r="I61" s="3">
        <f>H61/G61</f>
        <v>1.3125</v>
      </c>
    </row>
    <row r="62" spans="1:9" ht="12.75">
      <c r="A62" t="s">
        <v>21</v>
      </c>
      <c r="B62" t="s">
        <v>27</v>
      </c>
      <c r="C62" t="s">
        <v>43</v>
      </c>
      <c r="D62" t="s">
        <v>74</v>
      </c>
      <c r="E62">
        <v>8</v>
      </c>
      <c r="F62">
        <v>120</v>
      </c>
      <c r="G62" s="3">
        <f>E62*F62</f>
        <v>960</v>
      </c>
      <c r="H62">
        <v>1379</v>
      </c>
      <c r="I62" s="3">
        <f>H62/G62</f>
        <v>1.4364583333333334</v>
      </c>
    </row>
    <row r="63" spans="1:9" ht="12.75">
      <c r="A63" t="s">
        <v>21</v>
      </c>
      <c r="B63" t="s">
        <v>10</v>
      </c>
      <c r="C63" t="s">
        <v>43</v>
      </c>
      <c r="D63" t="s">
        <v>75</v>
      </c>
      <c r="E63">
        <v>8</v>
      </c>
      <c r="F63">
        <v>180</v>
      </c>
      <c r="G63" s="3">
        <f>E63*F63</f>
        <v>1440</v>
      </c>
      <c r="H63">
        <v>1580</v>
      </c>
      <c r="I63" s="3">
        <f>H63/G63</f>
        <v>1.0972222222222223</v>
      </c>
    </row>
    <row r="64" spans="1:9" ht="12.75">
      <c r="A64" t="s">
        <v>39</v>
      </c>
      <c r="B64" t="s">
        <v>27</v>
      </c>
      <c r="C64" t="s">
        <v>43</v>
      </c>
      <c r="D64" t="s">
        <v>76</v>
      </c>
      <c r="E64">
        <v>12</v>
      </c>
      <c r="F64">
        <v>60</v>
      </c>
      <c r="G64" s="3">
        <f>E64*F64</f>
        <v>720</v>
      </c>
      <c r="H64">
        <v>979</v>
      </c>
      <c r="I64" s="3">
        <f>H64/G64</f>
        <v>1.3597222222222223</v>
      </c>
    </row>
    <row r="65" spans="1:9" ht="12.75">
      <c r="A65" t="s">
        <v>77</v>
      </c>
      <c r="B65" t="s">
        <v>27</v>
      </c>
      <c r="C65" t="s">
        <v>43</v>
      </c>
      <c r="D65" t="s">
        <v>78</v>
      </c>
      <c r="E65">
        <v>12</v>
      </c>
      <c r="F65">
        <v>66</v>
      </c>
      <c r="G65" s="3">
        <f>E65*F65</f>
        <v>792</v>
      </c>
      <c r="H65">
        <v>1029</v>
      </c>
      <c r="I65" s="3">
        <f>H65/G65</f>
        <v>1.2992424242424243</v>
      </c>
    </row>
    <row r="66" spans="1:9" ht="12.75">
      <c r="A66" t="s">
        <v>77</v>
      </c>
      <c r="B66" t="s">
        <v>17</v>
      </c>
      <c r="C66" t="s">
        <v>43</v>
      </c>
      <c r="D66" t="s">
        <v>79</v>
      </c>
      <c r="E66">
        <v>12</v>
      </c>
      <c r="F66">
        <v>66</v>
      </c>
      <c r="G66" s="3">
        <f>E66*F66</f>
        <v>792</v>
      </c>
      <c r="H66">
        <v>879</v>
      </c>
      <c r="I66" s="3">
        <f>H66/G66</f>
        <v>1.1098484848484849</v>
      </c>
    </row>
    <row r="67" spans="1:9" ht="12.75">
      <c r="A67" t="s">
        <v>77</v>
      </c>
      <c r="B67" t="s">
        <v>10</v>
      </c>
      <c r="C67" t="s">
        <v>43</v>
      </c>
      <c r="D67" t="s">
        <v>80</v>
      </c>
      <c r="E67">
        <v>12</v>
      </c>
      <c r="F67">
        <v>34</v>
      </c>
      <c r="G67" s="3">
        <f>E67*F67</f>
        <v>408</v>
      </c>
      <c r="H67">
        <v>399</v>
      </c>
      <c r="I67" s="3">
        <f>H67/G67</f>
        <v>0.9779411764705882</v>
      </c>
    </row>
    <row r="68" spans="1:9" ht="12.75">
      <c r="A68" t="s">
        <v>77</v>
      </c>
      <c r="B68" t="s">
        <v>10</v>
      </c>
      <c r="C68" t="s">
        <v>43</v>
      </c>
      <c r="D68" t="s">
        <v>81</v>
      </c>
      <c r="E68">
        <v>12</v>
      </c>
      <c r="F68">
        <v>68</v>
      </c>
      <c r="G68" s="3">
        <f>E68*F68</f>
        <v>816</v>
      </c>
      <c r="H68">
        <v>732</v>
      </c>
      <c r="I68" s="3">
        <f>H68/G68</f>
        <v>0.8970588235294118</v>
      </c>
    </row>
    <row r="69" spans="1:9" ht="12.75">
      <c r="A69" t="s">
        <v>82</v>
      </c>
      <c r="B69" t="s">
        <v>17</v>
      </c>
      <c r="C69" t="s">
        <v>83</v>
      </c>
      <c r="D69" t="s">
        <v>84</v>
      </c>
      <c r="E69">
        <v>9</v>
      </c>
      <c r="F69">
        <v>30</v>
      </c>
      <c r="G69" s="3">
        <f>E69*F69</f>
        <v>270</v>
      </c>
      <c r="H69">
        <v>1226</v>
      </c>
      <c r="I69" s="3">
        <f>H69/G69</f>
        <v>4.54074074074074</v>
      </c>
    </row>
    <row r="70" spans="1:9" ht="12.75">
      <c r="A70" t="s">
        <v>82</v>
      </c>
      <c r="B70" t="s">
        <v>17</v>
      </c>
      <c r="C70" t="s">
        <v>83</v>
      </c>
      <c r="D70" t="s">
        <v>85</v>
      </c>
      <c r="E70">
        <v>7</v>
      </c>
      <c r="F70">
        <v>30</v>
      </c>
      <c r="G70" s="3">
        <f>E70*F70</f>
        <v>210</v>
      </c>
      <c r="H70">
        <v>1020</v>
      </c>
      <c r="I70" s="3">
        <f>H70/G70</f>
        <v>4.857142857142857</v>
      </c>
    </row>
    <row r="71" spans="1:9" ht="12.75">
      <c r="A71" t="s">
        <v>82</v>
      </c>
      <c r="B71" t="s">
        <v>17</v>
      </c>
      <c r="C71" t="s">
        <v>86</v>
      </c>
      <c r="D71" t="s">
        <v>87</v>
      </c>
      <c r="E71">
        <v>7</v>
      </c>
      <c r="F71">
        <v>10</v>
      </c>
      <c r="G71" s="3">
        <f>E71*F71</f>
        <v>70</v>
      </c>
      <c r="H71">
        <v>349</v>
      </c>
      <c r="I71" s="3">
        <f>H71/G71</f>
        <v>4.985714285714286</v>
      </c>
    </row>
    <row r="72" spans="1:9" ht="12.75">
      <c r="A72" t="s">
        <v>82</v>
      </c>
      <c r="B72" t="s">
        <v>17</v>
      </c>
      <c r="C72" t="s">
        <v>86</v>
      </c>
      <c r="D72" t="s">
        <v>88</v>
      </c>
      <c r="E72">
        <v>7</v>
      </c>
      <c r="F72">
        <v>30</v>
      </c>
      <c r="G72" s="3">
        <f>E72*F72</f>
        <v>210</v>
      </c>
      <c r="H72">
        <v>992</v>
      </c>
      <c r="I72" s="3">
        <f>H72/G72</f>
        <v>4.723809523809524</v>
      </c>
    </row>
    <row r="73" spans="1:9" ht="12.75">
      <c r="A73" t="s">
        <v>82</v>
      </c>
      <c r="B73" t="s">
        <v>17</v>
      </c>
      <c r="C73" t="s">
        <v>86</v>
      </c>
      <c r="D73" t="s">
        <v>89</v>
      </c>
      <c r="E73">
        <v>7</v>
      </c>
      <c r="F73">
        <v>50</v>
      </c>
      <c r="G73" s="3">
        <f>E73*F73</f>
        <v>350</v>
      </c>
      <c r="H73">
        <v>1653</v>
      </c>
      <c r="I73" s="3">
        <f>H73/G73</f>
        <v>4.722857142857142</v>
      </c>
    </row>
    <row r="74" spans="1:9" ht="12.75">
      <c r="A74" t="s">
        <v>82</v>
      </c>
      <c r="B74" t="s">
        <v>27</v>
      </c>
      <c r="C74" t="s">
        <v>86</v>
      </c>
      <c r="D74" t="s">
        <v>90</v>
      </c>
      <c r="E74">
        <v>11</v>
      </c>
      <c r="F74">
        <v>50</v>
      </c>
      <c r="G74" s="3">
        <f>E74*F74</f>
        <v>550</v>
      </c>
      <c r="H74">
        <v>798</v>
      </c>
      <c r="I74" s="3">
        <f>H74/G74</f>
        <v>1.450909090909091</v>
      </c>
    </row>
    <row r="75" spans="1:9" ht="12.75">
      <c r="A75" t="s">
        <v>82</v>
      </c>
      <c r="B75" t="s">
        <v>27</v>
      </c>
      <c r="C75" t="s">
        <v>86</v>
      </c>
      <c r="D75" t="s">
        <v>91</v>
      </c>
      <c r="E75">
        <v>7</v>
      </c>
      <c r="F75">
        <v>50</v>
      </c>
      <c r="G75" s="3">
        <f>E75*F75</f>
        <v>350</v>
      </c>
      <c r="H75">
        <v>779</v>
      </c>
      <c r="I75" s="3">
        <f>H75/G75</f>
        <v>2.2257142857142855</v>
      </c>
    </row>
    <row r="76" spans="1:9" ht="12.75">
      <c r="A76" t="s">
        <v>82</v>
      </c>
      <c r="B76" t="s">
        <v>27</v>
      </c>
      <c r="C76" t="s">
        <v>86</v>
      </c>
      <c r="D76" t="s">
        <v>92</v>
      </c>
      <c r="E76">
        <v>7</v>
      </c>
      <c r="F76">
        <v>30</v>
      </c>
      <c r="G76" s="3">
        <f>E76*F76</f>
        <v>210</v>
      </c>
      <c r="H76">
        <v>579</v>
      </c>
      <c r="I76" s="3">
        <f>H76/G76</f>
        <v>2.757142857142857</v>
      </c>
    </row>
    <row r="77" spans="1:9" ht="12.75">
      <c r="A77" t="s">
        <v>82</v>
      </c>
      <c r="B77" t="s">
        <v>27</v>
      </c>
      <c r="C77" t="s">
        <v>86</v>
      </c>
      <c r="D77" t="s">
        <v>93</v>
      </c>
      <c r="E77">
        <v>11</v>
      </c>
      <c r="F77">
        <v>30</v>
      </c>
      <c r="G77" s="3">
        <f>E77*F77</f>
        <v>330</v>
      </c>
      <c r="H77">
        <v>697</v>
      </c>
      <c r="I77" s="3">
        <f>H77/G77</f>
        <v>2.1121212121212123</v>
      </c>
    </row>
    <row r="78" spans="1:9" ht="12.75">
      <c r="A78" t="s">
        <v>82</v>
      </c>
      <c r="B78" t="s">
        <v>17</v>
      </c>
      <c r="C78" t="s">
        <v>86</v>
      </c>
      <c r="D78" t="s">
        <v>94</v>
      </c>
      <c r="E78">
        <v>3</v>
      </c>
      <c r="F78">
        <v>20</v>
      </c>
      <c r="G78" s="3">
        <f>E78*F78</f>
        <v>60</v>
      </c>
      <c r="H78">
        <v>439</v>
      </c>
      <c r="I78" s="3">
        <f>H78/G78</f>
        <v>7.316666666666666</v>
      </c>
    </row>
    <row r="79" spans="1:9" ht="12.75">
      <c r="A79" t="s">
        <v>82</v>
      </c>
      <c r="B79" t="s">
        <v>17</v>
      </c>
      <c r="C79" t="s">
        <v>86</v>
      </c>
      <c r="D79" t="s">
        <v>95</v>
      </c>
      <c r="E79">
        <v>7</v>
      </c>
      <c r="F79">
        <v>10</v>
      </c>
      <c r="G79" s="3">
        <f>E79*F79</f>
        <v>70</v>
      </c>
      <c r="H79">
        <v>525</v>
      </c>
      <c r="I79" s="3">
        <f>H79/G79</f>
        <v>7.5</v>
      </c>
    </row>
    <row r="80" spans="1:9" ht="12.75">
      <c r="A80" t="s">
        <v>82</v>
      </c>
      <c r="B80" t="s">
        <v>17</v>
      </c>
      <c r="C80" t="s">
        <v>86</v>
      </c>
      <c r="D80" t="s">
        <v>96</v>
      </c>
      <c r="E80">
        <v>7</v>
      </c>
      <c r="F80">
        <v>10</v>
      </c>
      <c r="G80" s="3">
        <f>E80*F80</f>
        <v>70</v>
      </c>
      <c r="H80">
        <v>294</v>
      </c>
      <c r="I80" s="3">
        <f>H80/G80</f>
        <v>4.2</v>
      </c>
    </row>
    <row r="81" spans="1:9" ht="12.75">
      <c r="A81" t="s">
        <v>82</v>
      </c>
      <c r="B81" t="s">
        <v>17</v>
      </c>
      <c r="C81" t="s">
        <v>83</v>
      </c>
      <c r="D81" t="s">
        <v>97</v>
      </c>
      <c r="E81">
        <v>9</v>
      </c>
      <c r="F81">
        <v>30</v>
      </c>
      <c r="G81" s="3">
        <f>E81*F81</f>
        <v>270</v>
      </c>
      <c r="H81">
        <v>1050</v>
      </c>
      <c r="I81" s="3">
        <f>H81/G81</f>
        <v>3.888888888888889</v>
      </c>
    </row>
    <row r="82" spans="1:9" ht="12.75">
      <c r="A82" t="s">
        <v>82</v>
      </c>
      <c r="B82" t="s">
        <v>17</v>
      </c>
      <c r="C82" t="s">
        <v>86</v>
      </c>
      <c r="D82" t="s">
        <v>98</v>
      </c>
      <c r="E82">
        <v>7</v>
      </c>
      <c r="F82">
        <v>50</v>
      </c>
      <c r="G82" s="3">
        <f>E82*F82</f>
        <v>350</v>
      </c>
      <c r="H82">
        <v>1323</v>
      </c>
      <c r="I82" s="3">
        <f>H82/G82</f>
        <v>3.78</v>
      </c>
    </row>
    <row r="83" spans="1:9" ht="12.75">
      <c r="A83" t="s">
        <v>82</v>
      </c>
      <c r="B83" t="s">
        <v>17</v>
      </c>
      <c r="C83" t="s">
        <v>86</v>
      </c>
      <c r="D83" t="s">
        <v>99</v>
      </c>
      <c r="E83">
        <v>7</v>
      </c>
      <c r="F83">
        <v>30</v>
      </c>
      <c r="G83" s="3">
        <f>E83*F83</f>
        <v>210</v>
      </c>
      <c r="H83">
        <v>799</v>
      </c>
      <c r="I83" s="3">
        <f>H83/G83</f>
        <v>3.8047619047619046</v>
      </c>
    </row>
    <row r="84" spans="1:10" ht="12.75">
      <c r="A84" t="s">
        <v>9</v>
      </c>
      <c r="B84" t="s">
        <v>10</v>
      </c>
      <c r="C84" t="s">
        <v>11</v>
      </c>
      <c r="D84" t="s">
        <v>100</v>
      </c>
      <c r="E84">
        <v>12</v>
      </c>
      <c r="F84">
        <v>60</v>
      </c>
      <c r="G84" s="3">
        <f>E84*F84</f>
        <v>720</v>
      </c>
      <c r="H84">
        <v>1209</v>
      </c>
      <c r="I84" s="3">
        <f>H84/G84</f>
        <v>1.6791666666666667</v>
      </c>
      <c r="J84" t="s">
        <v>101</v>
      </c>
    </row>
    <row r="85" spans="1:10" ht="12.75">
      <c r="A85" t="s">
        <v>9</v>
      </c>
      <c r="B85" t="s">
        <v>10</v>
      </c>
      <c r="C85" t="s">
        <v>43</v>
      </c>
      <c r="D85" t="s">
        <v>102</v>
      </c>
      <c r="E85">
        <v>12</v>
      </c>
      <c r="F85">
        <v>60</v>
      </c>
      <c r="G85" s="3">
        <f>E85*F85</f>
        <v>720</v>
      </c>
      <c r="H85">
        <v>990</v>
      </c>
      <c r="I85" s="3">
        <f>H85/G85</f>
        <v>1.375</v>
      </c>
      <c r="J85" t="s">
        <v>101</v>
      </c>
    </row>
    <row r="86" spans="1:10" ht="12.75">
      <c r="A86" t="s">
        <v>9</v>
      </c>
      <c r="B86" t="s">
        <v>10</v>
      </c>
      <c r="C86" t="s">
        <v>43</v>
      </c>
      <c r="D86" t="s">
        <v>103</v>
      </c>
      <c r="E86">
        <v>12</v>
      </c>
      <c r="F86">
        <v>120</v>
      </c>
      <c r="G86" s="3">
        <f>E86*F86</f>
        <v>1440</v>
      </c>
      <c r="H86">
        <v>1776</v>
      </c>
      <c r="I86" s="3">
        <f>H86/G86</f>
        <v>1.2333333333333334</v>
      </c>
      <c r="J86" t="s">
        <v>101</v>
      </c>
    </row>
    <row r="87" spans="1:10" ht="12.75">
      <c r="A87" t="s">
        <v>9</v>
      </c>
      <c r="B87" t="s">
        <v>10</v>
      </c>
      <c r="C87" t="s">
        <v>43</v>
      </c>
      <c r="D87" t="s">
        <v>103</v>
      </c>
      <c r="E87">
        <v>12</v>
      </c>
      <c r="F87">
        <v>60</v>
      </c>
      <c r="G87" s="3">
        <f>E87*F87</f>
        <v>720</v>
      </c>
      <c r="H87">
        <v>1039</v>
      </c>
      <c r="I87" s="3">
        <f>H87/G87</f>
        <v>1.4430555555555555</v>
      </c>
      <c r="J87" t="s">
        <v>101</v>
      </c>
    </row>
    <row r="90" ht="12.75">
      <c r="B90" t="s">
        <v>104</v>
      </c>
    </row>
    <row r="91" ht="12.75">
      <c r="B91" t="s">
        <v>105</v>
      </c>
    </row>
    <row r="92" ht="12.75">
      <c r="B92" t="s">
        <v>106</v>
      </c>
    </row>
    <row r="93" ht="12.75">
      <c r="B93" t="s">
        <v>107</v>
      </c>
    </row>
    <row r="94" ht="12.75">
      <c r="B94" t="s">
        <v>108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2008-07-17T02:55:39Z</dcterms:created>
  <dcterms:modified xsi:type="dcterms:W3CDTF">2008-07-17T02:58:29Z</dcterms:modified>
  <cp:category/>
  <cp:version/>
  <cp:contentType/>
  <cp:contentStatus/>
  <cp:revision>1</cp:revision>
</cp:coreProperties>
</file>